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<sst xmlns="http://schemas.openxmlformats.org/spreadsheetml/2006/main" count="83" uniqueCount="57">
  <si>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序号</t>
  </si>
  <si>
    <t>姓名</t>
  </si>
  <si>
    <t>平时</t>
  </si>
  <si>
    <t>考试</t>
  </si>
  <si>
    <t>总评</t>
  </si>
  <si>
    <t xml:space="preserve"> 任课教师：林玲   韩山峰                                                                       </t>
  </si>
  <si>
    <t>张国勤</t>
  </si>
  <si>
    <t>宋志超</t>
  </si>
  <si>
    <t>孙佳星</t>
  </si>
  <si>
    <t>贾瑞琪</t>
  </si>
  <si>
    <t>胡建龙</t>
  </si>
  <si>
    <t>王宝振</t>
  </si>
  <si>
    <t>李永超</t>
  </si>
  <si>
    <t>韩圣刚</t>
  </si>
  <si>
    <t>程宝发</t>
  </si>
  <si>
    <t>冯建</t>
  </si>
  <si>
    <t>张光杰</t>
  </si>
  <si>
    <t>魏志国</t>
  </si>
  <si>
    <t>张志豪</t>
  </si>
  <si>
    <t>王建涛</t>
  </si>
  <si>
    <t>宋世强</t>
  </si>
  <si>
    <t>赵丁</t>
  </si>
  <si>
    <t>王子奇</t>
  </si>
  <si>
    <t>于海润</t>
  </si>
  <si>
    <t>贾荣坤</t>
  </si>
  <si>
    <t>王志超</t>
  </si>
  <si>
    <t>付昌文</t>
  </si>
  <si>
    <t>李成刚</t>
  </si>
  <si>
    <t>艾孟飞</t>
  </si>
  <si>
    <t>张建龙</t>
  </si>
  <si>
    <t>张帅帅</t>
  </si>
  <si>
    <t>张志伟</t>
  </si>
  <si>
    <t>李同辉</t>
  </si>
  <si>
    <t>万志杰</t>
  </si>
  <si>
    <t>韩鑫源</t>
  </si>
  <si>
    <t>张星余</t>
  </si>
  <si>
    <t>张宇</t>
  </si>
  <si>
    <t>付凯</t>
  </si>
  <si>
    <t>张永鹏</t>
  </si>
  <si>
    <t>郭家琪</t>
  </si>
  <si>
    <t>王炳琪</t>
  </si>
  <si>
    <t>李琦</t>
  </si>
  <si>
    <t>王鹏程</t>
  </si>
  <si>
    <t>孙国龙</t>
  </si>
  <si>
    <t>张树新</t>
  </si>
  <si>
    <t>张凯旋</t>
  </si>
  <si>
    <t>史立国</t>
  </si>
  <si>
    <t>刘明</t>
  </si>
  <si>
    <t>张鹏龙</t>
  </si>
  <si>
    <t>刘晨晨</t>
  </si>
  <si>
    <t>缺</t>
  </si>
  <si>
    <t>缺</t>
  </si>
  <si>
    <t>班级：10机电1班     考试科目：钳工        考试时间：2011.5.31</t>
  </si>
  <si>
    <t>无</t>
  </si>
  <si>
    <t>滨州市技术学院实训成绩登记表</t>
  </si>
  <si>
    <r>
      <t xml:space="preserve">  </t>
    </r>
    <r>
      <rPr>
        <sz val="12"/>
        <rFont val="宋体"/>
        <family val="0"/>
      </rPr>
      <t>王洋</t>
    </r>
  </si>
  <si>
    <t>无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</si>
</sst>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3">
      <selection activeCell="K17" sqref="K17"/>
    </sheetView>
  </sheetViews>
  <sheetFormatPr defaultColWidth="9.00390625" defaultRowHeight="14.25"/>
  <cols>
    <col min="1" max="1" width="4.50390625" style="1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7" t="s">
        <v>54</v>
      </c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3"/>
      <c r="G3" s="14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ht="21.75" customHeight="1">
      <c r="A4" s="3">
        <v>1</v>
      </c>
      <c r="B4" s="15" t="s">
        <v>6</v>
      </c>
      <c r="C4" s="3" t="s">
        <v>53</v>
      </c>
      <c r="D4" s="2" t="s">
        <v>51</v>
      </c>
      <c r="E4" s="2" t="s">
        <v>50</v>
      </c>
      <c r="F4" s="13"/>
      <c r="G4" s="3">
        <v>26</v>
      </c>
      <c r="H4" s="15" t="s">
        <v>30</v>
      </c>
      <c r="I4" s="16">
        <v>85.6</v>
      </c>
      <c r="J4" s="17">
        <v>74</v>
      </c>
      <c r="K4" s="17">
        <f>I4*0.4+J4*0.6</f>
        <v>78.64</v>
      </c>
    </row>
    <row r="5" spans="1:11" ht="21.75" customHeight="1">
      <c r="A5" s="17">
        <v>2</v>
      </c>
      <c r="B5" s="18" t="s">
        <v>7</v>
      </c>
      <c r="C5" s="17" t="s">
        <v>53</v>
      </c>
      <c r="D5" s="2" t="s">
        <v>50</v>
      </c>
      <c r="E5" s="2" t="s">
        <v>50</v>
      </c>
      <c r="F5" s="13"/>
      <c r="G5" s="3">
        <v>27</v>
      </c>
      <c r="H5" s="15" t="s">
        <v>31</v>
      </c>
      <c r="I5" s="16">
        <v>86.8</v>
      </c>
      <c r="J5" s="17">
        <v>97</v>
      </c>
      <c r="K5" s="17">
        <f aca="true" t="shared" si="0" ref="K5:K21">I5*0.4+J5*0.6</f>
        <v>92.91999999999999</v>
      </c>
    </row>
    <row r="6" spans="1:11" ht="21.75" customHeight="1">
      <c r="A6" s="17">
        <v>3</v>
      </c>
      <c r="B6" s="18" t="s">
        <v>8</v>
      </c>
      <c r="C6" s="16">
        <v>81.4</v>
      </c>
      <c r="D6" s="17">
        <v>76</v>
      </c>
      <c r="E6" s="17">
        <f>C6*0.4+D6*0.6</f>
        <v>78.16</v>
      </c>
      <c r="F6" s="19"/>
      <c r="G6" s="17">
        <v>28</v>
      </c>
      <c r="H6" s="18" t="s">
        <v>32</v>
      </c>
      <c r="I6" s="16">
        <v>80.8</v>
      </c>
      <c r="J6" s="17">
        <v>64</v>
      </c>
      <c r="K6" s="17">
        <f t="shared" si="0"/>
        <v>70.72</v>
      </c>
    </row>
    <row r="7" spans="1:11" ht="21.75" customHeight="1">
      <c r="A7" s="17">
        <v>4</v>
      </c>
      <c r="B7" s="18" t="s">
        <v>9</v>
      </c>
      <c r="C7" s="16">
        <v>82.2</v>
      </c>
      <c r="D7" s="17">
        <v>63</v>
      </c>
      <c r="E7" s="17">
        <f aca="true" t="shared" si="1" ref="E7:E28">C7*0.4+D7*0.6</f>
        <v>70.68</v>
      </c>
      <c r="F7" s="19"/>
      <c r="G7" s="17">
        <v>29</v>
      </c>
      <c r="H7" s="18" t="s">
        <v>33</v>
      </c>
      <c r="I7" s="16">
        <v>62.2</v>
      </c>
      <c r="J7" s="17">
        <v>61</v>
      </c>
      <c r="K7" s="17">
        <f t="shared" si="0"/>
        <v>61.480000000000004</v>
      </c>
    </row>
    <row r="8" spans="1:11" ht="21.75" customHeight="1">
      <c r="A8" s="17">
        <v>5</v>
      </c>
      <c r="B8" s="18" t="s">
        <v>10</v>
      </c>
      <c r="C8" s="16">
        <v>87.8</v>
      </c>
      <c r="D8" s="17">
        <v>73</v>
      </c>
      <c r="E8" s="17">
        <f t="shared" si="1"/>
        <v>78.91999999999999</v>
      </c>
      <c r="F8" s="19"/>
      <c r="G8" s="17">
        <v>30</v>
      </c>
      <c r="H8" s="18" t="s">
        <v>34</v>
      </c>
      <c r="I8" s="16">
        <v>87.4</v>
      </c>
      <c r="J8" s="17">
        <v>66</v>
      </c>
      <c r="K8" s="17">
        <f t="shared" si="0"/>
        <v>74.56</v>
      </c>
    </row>
    <row r="9" spans="1:11" ht="21.75" customHeight="1">
      <c r="A9" s="17">
        <v>6</v>
      </c>
      <c r="B9" s="18" t="s">
        <v>11</v>
      </c>
      <c r="C9" s="16">
        <v>84.4</v>
      </c>
      <c r="D9" s="17">
        <v>94</v>
      </c>
      <c r="E9" s="17">
        <f t="shared" si="1"/>
        <v>90.16</v>
      </c>
      <c r="F9" s="19"/>
      <c r="G9" s="17">
        <v>31</v>
      </c>
      <c r="H9" s="18" t="s">
        <v>35</v>
      </c>
      <c r="I9" s="16">
        <v>84.6</v>
      </c>
      <c r="J9" s="17">
        <v>91</v>
      </c>
      <c r="K9" s="17">
        <f t="shared" si="0"/>
        <v>88.44</v>
      </c>
    </row>
    <row r="10" spans="1:11" ht="21.75" customHeight="1">
      <c r="A10" s="17">
        <v>7</v>
      </c>
      <c r="B10" s="18" t="s">
        <v>12</v>
      </c>
      <c r="C10" s="16">
        <v>71.8</v>
      </c>
      <c r="D10" s="2">
        <v>36</v>
      </c>
      <c r="E10" s="2">
        <f t="shared" si="1"/>
        <v>50.31999999999999</v>
      </c>
      <c r="F10" s="13"/>
      <c r="G10" s="3">
        <v>32</v>
      </c>
      <c r="H10" s="15" t="s">
        <v>36</v>
      </c>
      <c r="I10" s="16">
        <v>84</v>
      </c>
      <c r="J10" s="17">
        <v>92</v>
      </c>
      <c r="K10" s="17">
        <f t="shared" si="0"/>
        <v>88.8</v>
      </c>
    </row>
    <row r="11" spans="1:11" ht="21.75" customHeight="1">
      <c r="A11" s="17">
        <v>8</v>
      </c>
      <c r="B11" s="18" t="s">
        <v>13</v>
      </c>
      <c r="C11" s="16">
        <v>82</v>
      </c>
      <c r="D11" s="17">
        <v>70</v>
      </c>
      <c r="E11" s="17">
        <f t="shared" si="1"/>
        <v>74.80000000000001</v>
      </c>
      <c r="F11" s="19"/>
      <c r="G11" s="17">
        <v>33</v>
      </c>
      <c r="H11" s="18" t="s">
        <v>37</v>
      </c>
      <c r="I11" s="16">
        <v>88.8</v>
      </c>
      <c r="J11" s="17">
        <v>94</v>
      </c>
      <c r="K11" s="17">
        <f t="shared" si="0"/>
        <v>91.92</v>
      </c>
    </row>
    <row r="12" spans="1:11" ht="21.75" customHeight="1">
      <c r="A12" s="17">
        <v>9</v>
      </c>
      <c r="B12" s="20" t="s">
        <v>55</v>
      </c>
      <c r="C12" s="16">
        <v>95.4</v>
      </c>
      <c r="D12" s="17">
        <v>98</v>
      </c>
      <c r="E12" s="17">
        <f t="shared" si="1"/>
        <v>96.96000000000001</v>
      </c>
      <c r="F12" s="19"/>
      <c r="G12" s="17">
        <v>34</v>
      </c>
      <c r="H12" s="18" t="s">
        <v>38</v>
      </c>
      <c r="I12" s="16">
        <v>87.2</v>
      </c>
      <c r="J12" s="17">
        <v>75</v>
      </c>
      <c r="K12" s="17">
        <f t="shared" si="0"/>
        <v>79.88</v>
      </c>
    </row>
    <row r="13" spans="1:11" ht="21.75" customHeight="1">
      <c r="A13" s="17">
        <v>10</v>
      </c>
      <c r="B13" s="18" t="s">
        <v>14</v>
      </c>
      <c r="C13" s="16">
        <v>83.8</v>
      </c>
      <c r="D13" s="17">
        <v>64</v>
      </c>
      <c r="E13" s="17">
        <f t="shared" si="1"/>
        <v>71.92</v>
      </c>
      <c r="F13" s="19"/>
      <c r="G13" s="17">
        <v>35</v>
      </c>
      <c r="H13" s="18" t="s">
        <v>39</v>
      </c>
      <c r="I13" s="16">
        <v>69.6</v>
      </c>
      <c r="J13" s="2" t="s">
        <v>50</v>
      </c>
      <c r="K13" s="2" t="s">
        <v>50</v>
      </c>
    </row>
    <row r="14" spans="1:11" ht="21.75" customHeight="1">
      <c r="A14" s="3">
        <v>11</v>
      </c>
      <c r="B14" s="15" t="s">
        <v>15</v>
      </c>
      <c r="C14" s="16">
        <v>79.8</v>
      </c>
      <c r="D14" s="17">
        <v>71</v>
      </c>
      <c r="E14" s="17">
        <f t="shared" si="1"/>
        <v>74.52000000000001</v>
      </c>
      <c r="F14" s="19"/>
      <c r="G14" s="17">
        <v>36</v>
      </c>
      <c r="H14" s="18" t="s">
        <v>40</v>
      </c>
      <c r="I14" s="16">
        <v>80</v>
      </c>
      <c r="J14" s="17">
        <v>86</v>
      </c>
      <c r="K14" s="17">
        <f t="shared" si="0"/>
        <v>83.6</v>
      </c>
    </row>
    <row r="15" spans="1:11" ht="21.75" customHeight="1">
      <c r="A15" s="17">
        <v>12</v>
      </c>
      <c r="B15" s="18" t="s">
        <v>16</v>
      </c>
      <c r="C15" s="16">
        <v>91.8</v>
      </c>
      <c r="D15" s="17">
        <v>86</v>
      </c>
      <c r="E15" s="17">
        <f t="shared" si="1"/>
        <v>88.32</v>
      </c>
      <c r="F15" s="19"/>
      <c r="G15" s="17">
        <v>37</v>
      </c>
      <c r="H15" s="18" t="s">
        <v>41</v>
      </c>
      <c r="I15" s="16">
        <v>75.4</v>
      </c>
      <c r="J15" s="17">
        <v>63</v>
      </c>
      <c r="K15" s="17">
        <f t="shared" si="0"/>
        <v>67.96000000000001</v>
      </c>
    </row>
    <row r="16" spans="1:11" ht="21.75" customHeight="1">
      <c r="A16" s="17">
        <v>13</v>
      </c>
      <c r="B16" s="18" t="s">
        <v>17</v>
      </c>
      <c r="C16" s="16">
        <v>69.8</v>
      </c>
      <c r="D16" s="17">
        <v>89</v>
      </c>
      <c r="E16" s="17">
        <f t="shared" si="1"/>
        <v>81.32</v>
      </c>
      <c r="F16" s="19"/>
      <c r="G16" s="17">
        <v>38</v>
      </c>
      <c r="H16" s="18" t="s">
        <v>42</v>
      </c>
      <c r="I16" s="16">
        <v>72.2</v>
      </c>
      <c r="J16" s="2" t="s">
        <v>50</v>
      </c>
      <c r="K16" s="2" t="s">
        <v>50</v>
      </c>
    </row>
    <row r="17" spans="1:11" ht="21.75" customHeight="1">
      <c r="A17" s="3">
        <v>14</v>
      </c>
      <c r="B17" s="15" t="s">
        <v>18</v>
      </c>
      <c r="C17" s="16">
        <v>84.8</v>
      </c>
      <c r="D17" s="17">
        <v>74</v>
      </c>
      <c r="E17" s="17">
        <f t="shared" si="1"/>
        <v>78.32</v>
      </c>
      <c r="F17" s="19"/>
      <c r="G17" s="17">
        <v>39</v>
      </c>
      <c r="H17" s="18" t="s">
        <v>43</v>
      </c>
      <c r="I17" s="16">
        <v>83.8</v>
      </c>
      <c r="J17" s="17">
        <v>65</v>
      </c>
      <c r="K17" s="17">
        <f t="shared" si="0"/>
        <v>72.52000000000001</v>
      </c>
    </row>
    <row r="18" spans="1:11" ht="21.75" customHeight="1">
      <c r="A18" s="17">
        <v>15</v>
      </c>
      <c r="B18" s="18" t="s">
        <v>19</v>
      </c>
      <c r="C18" s="16">
        <v>76.8</v>
      </c>
      <c r="D18" s="17">
        <v>63</v>
      </c>
      <c r="E18" s="17">
        <f t="shared" si="1"/>
        <v>68.52</v>
      </c>
      <c r="F18" s="19"/>
      <c r="G18" s="17">
        <v>40</v>
      </c>
      <c r="H18" s="18" t="s">
        <v>44</v>
      </c>
      <c r="I18" s="16">
        <v>72.8</v>
      </c>
      <c r="J18" s="2">
        <v>49</v>
      </c>
      <c r="K18" s="2">
        <f t="shared" si="0"/>
        <v>58.519999999999996</v>
      </c>
    </row>
    <row r="19" spans="1:11" ht="21.75" customHeight="1">
      <c r="A19" s="3">
        <v>16</v>
      </c>
      <c r="B19" s="15" t="s">
        <v>20</v>
      </c>
      <c r="C19" s="3" t="s">
        <v>56</v>
      </c>
      <c r="D19" s="2" t="s">
        <v>50</v>
      </c>
      <c r="E19" s="2" t="s">
        <v>50</v>
      </c>
      <c r="F19" s="13"/>
      <c r="G19" s="3">
        <v>41</v>
      </c>
      <c r="H19" s="15" t="s">
        <v>45</v>
      </c>
      <c r="I19" s="16">
        <v>74.6</v>
      </c>
      <c r="J19" s="17">
        <v>64</v>
      </c>
      <c r="K19" s="17">
        <f t="shared" si="0"/>
        <v>68.24</v>
      </c>
    </row>
    <row r="20" spans="1:11" ht="21.75" customHeight="1">
      <c r="A20" s="17">
        <v>17</v>
      </c>
      <c r="B20" s="18" t="s">
        <v>21</v>
      </c>
      <c r="C20" s="17" t="s">
        <v>56</v>
      </c>
      <c r="D20" s="2" t="s">
        <v>50</v>
      </c>
      <c r="E20" s="2" t="s">
        <v>50</v>
      </c>
      <c r="F20" s="13"/>
      <c r="G20" s="3">
        <v>42</v>
      </c>
      <c r="H20" s="15" t="s">
        <v>46</v>
      </c>
      <c r="I20" s="16">
        <v>57</v>
      </c>
      <c r="J20" s="2">
        <v>27</v>
      </c>
      <c r="K20" s="2">
        <f t="shared" si="0"/>
        <v>39</v>
      </c>
    </row>
    <row r="21" spans="1:11" ht="21.75" customHeight="1">
      <c r="A21" s="3">
        <v>18</v>
      </c>
      <c r="B21" s="15" t="s">
        <v>22</v>
      </c>
      <c r="C21" s="16">
        <v>72.2</v>
      </c>
      <c r="D21" s="17">
        <v>63</v>
      </c>
      <c r="E21" s="17">
        <f t="shared" si="1"/>
        <v>66.68</v>
      </c>
      <c r="F21" s="19"/>
      <c r="G21" s="17">
        <v>43</v>
      </c>
      <c r="H21" s="18" t="s">
        <v>47</v>
      </c>
      <c r="I21" s="16">
        <v>54.8</v>
      </c>
      <c r="J21" s="2">
        <v>38</v>
      </c>
      <c r="K21" s="2">
        <f t="shared" si="0"/>
        <v>44.72</v>
      </c>
    </row>
    <row r="22" spans="1:11" ht="21.75" customHeight="1">
      <c r="A22" s="3">
        <v>19</v>
      </c>
      <c r="B22" s="15" t="s">
        <v>23</v>
      </c>
      <c r="C22" s="16">
        <v>72.6</v>
      </c>
      <c r="D22" s="17">
        <v>67</v>
      </c>
      <c r="E22" s="17">
        <f t="shared" si="1"/>
        <v>69.24</v>
      </c>
      <c r="F22" s="19"/>
      <c r="G22" s="17">
        <v>44</v>
      </c>
      <c r="H22" s="18" t="s">
        <v>48</v>
      </c>
      <c r="I22" s="17" t="s">
        <v>56</v>
      </c>
      <c r="J22" s="2" t="s">
        <v>50</v>
      </c>
      <c r="K22" s="2" t="s">
        <v>50</v>
      </c>
    </row>
    <row r="23" spans="1:11" ht="21.75" customHeight="1">
      <c r="A23" s="3">
        <v>20</v>
      </c>
      <c r="B23" s="15" t="s">
        <v>24</v>
      </c>
      <c r="C23" s="16">
        <v>76.8</v>
      </c>
      <c r="D23" s="17">
        <v>78</v>
      </c>
      <c r="E23" s="17">
        <f t="shared" si="1"/>
        <v>77.52</v>
      </c>
      <c r="F23" s="19"/>
      <c r="G23" s="17">
        <v>45</v>
      </c>
      <c r="H23" s="18" t="s">
        <v>49</v>
      </c>
      <c r="I23" s="17" t="s">
        <v>56</v>
      </c>
      <c r="J23" s="2" t="s">
        <v>50</v>
      </c>
      <c r="K23" s="2" t="s">
        <v>50</v>
      </c>
    </row>
    <row r="24" spans="1:11" ht="21.75" customHeight="1">
      <c r="A24" s="3">
        <v>21</v>
      </c>
      <c r="B24" s="15" t="s">
        <v>25</v>
      </c>
      <c r="C24" s="3">
        <v>94</v>
      </c>
      <c r="D24" s="3">
        <v>95</v>
      </c>
      <c r="E24" s="3">
        <f t="shared" si="1"/>
        <v>94.6</v>
      </c>
      <c r="F24" s="13"/>
      <c r="G24" s="3">
        <v>46</v>
      </c>
      <c r="H24" s="3"/>
      <c r="I24" s="3"/>
      <c r="J24" s="3"/>
      <c r="K24" s="3"/>
    </row>
    <row r="25" spans="1:11" ht="21.75" customHeight="1">
      <c r="A25" s="3">
        <v>22</v>
      </c>
      <c r="B25" s="15" t="s">
        <v>26</v>
      </c>
      <c r="C25" s="3" t="s">
        <v>56</v>
      </c>
      <c r="D25" s="2" t="s">
        <v>50</v>
      </c>
      <c r="E25" s="2" t="s">
        <v>50</v>
      </c>
      <c r="F25" s="13"/>
      <c r="G25" s="3">
        <v>47</v>
      </c>
      <c r="H25" s="3"/>
      <c r="I25" s="3"/>
      <c r="J25" s="3"/>
      <c r="K25" s="3"/>
    </row>
    <row r="26" spans="1:11" ht="21.75" customHeight="1">
      <c r="A26" s="3">
        <v>23</v>
      </c>
      <c r="B26" s="15" t="s">
        <v>27</v>
      </c>
      <c r="C26" s="16">
        <v>87.2</v>
      </c>
      <c r="D26" s="17">
        <v>82</v>
      </c>
      <c r="E26" s="17">
        <f t="shared" si="1"/>
        <v>84.08</v>
      </c>
      <c r="F26" s="19"/>
      <c r="G26" s="17">
        <v>48</v>
      </c>
      <c r="H26" s="17"/>
      <c r="I26" s="17"/>
      <c r="J26" s="17"/>
      <c r="K26" s="17"/>
    </row>
    <row r="27" spans="1:11" ht="21.75" customHeight="1">
      <c r="A27" s="17">
        <v>24</v>
      </c>
      <c r="B27" s="18" t="s">
        <v>28</v>
      </c>
      <c r="C27" s="16">
        <v>82.4</v>
      </c>
      <c r="D27" s="2">
        <v>44</v>
      </c>
      <c r="E27" s="2">
        <f t="shared" si="1"/>
        <v>59.36</v>
      </c>
      <c r="F27" s="13"/>
      <c r="G27" s="3">
        <v>49</v>
      </c>
      <c r="H27" s="3"/>
      <c r="I27" s="3"/>
      <c r="J27" s="3"/>
      <c r="K27" s="3"/>
    </row>
    <row r="28" spans="1:11" ht="21.75" customHeight="1">
      <c r="A28" s="3">
        <v>25</v>
      </c>
      <c r="B28" s="14" t="s">
        <v>29</v>
      </c>
      <c r="C28" s="16">
        <v>89.8</v>
      </c>
      <c r="D28" s="17">
        <v>78</v>
      </c>
      <c r="E28" s="17">
        <f t="shared" si="1"/>
        <v>82.72</v>
      </c>
      <c r="F28" s="19"/>
      <c r="G28" s="17">
        <v>50</v>
      </c>
      <c r="H28" s="17"/>
      <c r="I28" s="17"/>
      <c r="J28" s="17"/>
      <c r="K28" s="17"/>
    </row>
    <row r="29" spans="1:11" ht="14.25">
      <c r="A29" s="9" t="s">
        <v>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ht="14.25">
      <c r="B32" s="11"/>
    </row>
    <row r="33" ht="14.25">
      <c r="B33" s="11"/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2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2011-06-09T00:27:16Z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